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tgoetz_uidaho_edu/Documents/Desktop/"/>
    </mc:Choice>
  </mc:AlternateContent>
  <xr:revisionPtr revIDLastSave="396" documentId="8_{0CA7B14A-34B1-4841-BFA1-796E4F1F2D82}" xr6:coauthVersionLast="47" xr6:coauthVersionMax="47" xr10:uidLastSave="{FB2D4E0E-9346-4BA0-9247-244C99A604AD}"/>
  <bookViews>
    <workbookView xWindow="-110" yWindow="-110" windowWidth="19420" windowHeight="11500" xr2:uid="{2775457A-FBEB-46CA-8FDB-FA64D0BF8AC9}"/>
  </bookViews>
  <sheets>
    <sheet name="Shotgun" sheetId="1" r:id="rId1"/>
    <sheet name="SB Rifle" sheetId="2" r:id="rId2"/>
    <sheet name="Archery" sheetId="3" r:id="rId3"/>
    <sheet name="Air Pistol" sheetId="4" r:id="rId4"/>
    <sheet name="Air Rifl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1" i="1"/>
  <c r="F20" i="1"/>
  <c r="F22" i="1"/>
  <c r="F23" i="1"/>
  <c r="F19" i="1"/>
  <c r="F24" i="1"/>
  <c r="F10" i="1" l="1"/>
  <c r="F3" i="1"/>
  <c r="F14" i="1"/>
  <c r="F12" i="1"/>
  <c r="F5" i="1"/>
  <c r="F7" i="1"/>
  <c r="F8" i="1"/>
  <c r="F4" i="1"/>
  <c r="F11" i="1"/>
  <c r="F6" i="1"/>
  <c r="F9" i="1"/>
  <c r="F13" i="1"/>
  <c r="F15" i="1"/>
</calcChain>
</file>

<file path=xl/sharedStrings.xml><?xml version="1.0" encoding="utf-8"?>
<sst xmlns="http://schemas.openxmlformats.org/spreadsheetml/2006/main" count="332" uniqueCount="164">
  <si>
    <t>Knapp</t>
  </si>
  <si>
    <t>Joel</t>
  </si>
  <si>
    <t>Gooding</t>
  </si>
  <si>
    <t>Jonah</t>
  </si>
  <si>
    <t>Campbell</t>
  </si>
  <si>
    <t>Kynizon</t>
  </si>
  <si>
    <t>Twin Falls</t>
  </si>
  <si>
    <t>Schwisow</t>
  </si>
  <si>
    <t>Ford</t>
  </si>
  <si>
    <t>Canyon</t>
  </si>
  <si>
    <t>Watkins</t>
  </si>
  <si>
    <t>Sawyer</t>
  </si>
  <si>
    <t>Owyhee</t>
  </si>
  <si>
    <t>Baptiste</t>
  </si>
  <si>
    <t>Hadley</t>
  </si>
  <si>
    <t>Payette</t>
  </si>
  <si>
    <t>Senivongs</t>
  </si>
  <si>
    <t>Lilly</t>
  </si>
  <si>
    <t>Ramirez</t>
  </si>
  <si>
    <t>Ethan</t>
  </si>
  <si>
    <t>Freelove</t>
  </si>
  <si>
    <t>Bobbie</t>
  </si>
  <si>
    <t>Sanchez</t>
  </si>
  <si>
    <t>Bryton</t>
  </si>
  <si>
    <t>Vaughan</t>
  </si>
  <si>
    <t>Caysen</t>
  </si>
  <si>
    <t>VanMeter</t>
  </si>
  <si>
    <t>Wyat</t>
  </si>
  <si>
    <t>Cassia</t>
  </si>
  <si>
    <t>Drake</t>
  </si>
  <si>
    <t>Cash</t>
  </si>
  <si>
    <t>TRAP</t>
  </si>
  <si>
    <t>SKEET</t>
  </si>
  <si>
    <t>OVERALL</t>
  </si>
  <si>
    <t>LAST NAME</t>
  </si>
  <si>
    <t>FIRST NAME</t>
  </si>
  <si>
    <t>COUNTY</t>
  </si>
  <si>
    <t>SHOTGUN - SENIOR</t>
  </si>
  <si>
    <t>SHOTGUN - INTERMEDIATE</t>
  </si>
  <si>
    <t>Mode</t>
  </si>
  <si>
    <t>Brody</t>
  </si>
  <si>
    <t>Jasper</t>
  </si>
  <si>
    <t>Kastler</t>
  </si>
  <si>
    <t>Kolsen</t>
  </si>
  <si>
    <t>Trevyn</t>
  </si>
  <si>
    <t>Thiel-Miller</t>
  </si>
  <si>
    <t>Tyler</t>
  </si>
  <si>
    <t>Kelly</t>
  </si>
  <si>
    <t>Gunnar</t>
  </si>
  <si>
    <t>Bonneville</t>
  </si>
  <si>
    <t>SHOTGUN - JUNIOR</t>
  </si>
  <si>
    <t>Kamdyn</t>
  </si>
  <si>
    <t>Garcia</t>
  </si>
  <si>
    <t>Jefferson</t>
  </si>
  <si>
    <t>Reese</t>
  </si>
  <si>
    <t>Griffin</t>
  </si>
  <si>
    <t>Noah</t>
  </si>
  <si>
    <t>Roice</t>
  </si>
  <si>
    <t>Itsuki</t>
  </si>
  <si>
    <t>Smith</t>
  </si>
  <si>
    <t>Bonner</t>
  </si>
  <si>
    <t>Sakura</t>
  </si>
  <si>
    <t>3-P</t>
  </si>
  <si>
    <t>SMALL BORE RIFLE - SENIOR</t>
  </si>
  <si>
    <t>SILHOUETTE</t>
  </si>
  <si>
    <t>SMALL BORE RIFLE - INTERMEDIATE</t>
  </si>
  <si>
    <t>SMALL BORE RIFLE - JUNIOR</t>
  </si>
  <si>
    <t>Natayla</t>
  </si>
  <si>
    <t>Case</t>
  </si>
  <si>
    <t>Minidoka</t>
  </si>
  <si>
    <t>Kachemak</t>
  </si>
  <si>
    <t>Johnons</t>
  </si>
  <si>
    <t>Xavier</t>
  </si>
  <si>
    <t>Portillo</t>
  </si>
  <si>
    <t>Mindoka</t>
  </si>
  <si>
    <t>Lilliana</t>
  </si>
  <si>
    <t>Powers</t>
  </si>
  <si>
    <t>Maiyu</t>
  </si>
  <si>
    <t xml:space="preserve">Timonthy </t>
  </si>
  <si>
    <t>Spencer</t>
  </si>
  <si>
    <t>Jarrison</t>
  </si>
  <si>
    <t xml:space="preserve"> Vaughan</t>
  </si>
  <si>
    <t>Raylynn</t>
  </si>
  <si>
    <t>Anderson</t>
  </si>
  <si>
    <t>Ada</t>
  </si>
  <si>
    <t>Daxton</t>
  </si>
  <si>
    <t>Henicksom</t>
  </si>
  <si>
    <t>Mindioka</t>
  </si>
  <si>
    <t>Luca</t>
  </si>
  <si>
    <t>Cantelli</t>
  </si>
  <si>
    <t>Cailynn</t>
  </si>
  <si>
    <t xml:space="preserve">Mathew </t>
  </si>
  <si>
    <t>ARCHERY, COMPOUND - SENIOR</t>
  </si>
  <si>
    <t>FITA</t>
  </si>
  <si>
    <t>3-D</t>
  </si>
  <si>
    <t>ARCHERY, COMPOUND - INTERMEDIATE</t>
  </si>
  <si>
    <t>ARCHERY, COMPOUND - JUNIOR</t>
  </si>
  <si>
    <t>Marshall</t>
  </si>
  <si>
    <t>John</t>
  </si>
  <si>
    <t>Kootenai</t>
  </si>
  <si>
    <t>Joseph</t>
  </si>
  <si>
    <t>Thomet</t>
  </si>
  <si>
    <t>Zachariah</t>
  </si>
  <si>
    <t>Hernandez</t>
  </si>
  <si>
    <t>Zakary</t>
  </si>
  <si>
    <t>Rodriguez</t>
  </si>
  <si>
    <t>Jenilynn</t>
  </si>
  <si>
    <t>Bradshaw</t>
  </si>
  <si>
    <t>Camden</t>
  </si>
  <si>
    <t>Wyatt</t>
  </si>
  <si>
    <t>Hotmer</t>
  </si>
  <si>
    <t>Gordan</t>
  </si>
  <si>
    <t>Alex</t>
  </si>
  <si>
    <t>Gerrard</t>
  </si>
  <si>
    <t>Femrite</t>
  </si>
  <si>
    <t>Nathaniel</t>
  </si>
  <si>
    <t>Stover</t>
  </si>
  <si>
    <t>Addyson</t>
  </si>
  <si>
    <t>McCown</t>
  </si>
  <si>
    <t>Brennon</t>
  </si>
  <si>
    <t>Desens</t>
  </si>
  <si>
    <t>Lilyana</t>
  </si>
  <si>
    <t>Busch</t>
  </si>
  <si>
    <t>Morgan</t>
  </si>
  <si>
    <t>Bolton</t>
  </si>
  <si>
    <t>Josiah</t>
  </si>
  <si>
    <t>Cook</t>
  </si>
  <si>
    <t>Annaleigh</t>
  </si>
  <si>
    <t>Idaho</t>
  </si>
  <si>
    <t>Cottier</t>
  </si>
  <si>
    <t>Tatum</t>
  </si>
  <si>
    <t>Andrew</t>
  </si>
  <si>
    <t>Hammer</t>
  </si>
  <si>
    <t>Caleb</t>
  </si>
  <si>
    <t>Freya</t>
  </si>
  <si>
    <t>Shelbi</t>
  </si>
  <si>
    <t>Avery</t>
  </si>
  <si>
    <t>Lute</t>
  </si>
  <si>
    <t>Elijah</t>
  </si>
  <si>
    <t>Finley</t>
  </si>
  <si>
    <t>Lia</t>
  </si>
  <si>
    <t>Wellman</t>
  </si>
  <si>
    <t>Brooklyn</t>
  </si>
  <si>
    <t>AIR PISTOL - SENIOR</t>
  </si>
  <si>
    <t>SLOW FIRE</t>
  </si>
  <si>
    <t>Sam</t>
  </si>
  <si>
    <t>Fremont</t>
  </si>
  <si>
    <t>AIR PISTOL - INTERMEDIATE</t>
  </si>
  <si>
    <t>Natalya</t>
  </si>
  <si>
    <t>Minedoka</t>
  </si>
  <si>
    <t>Mattingly</t>
  </si>
  <si>
    <t>AIR RIFLE - SENIOR</t>
  </si>
  <si>
    <t>AIR RIFLE - INTERMEDIATE</t>
  </si>
  <si>
    <t>AIR RIFLE - JUNIOR</t>
  </si>
  <si>
    <t>Shaylee</t>
  </si>
  <si>
    <t>Ryken</t>
  </si>
  <si>
    <t>Meghan</t>
  </si>
  <si>
    <t>Fitzgerald</t>
  </si>
  <si>
    <t xml:space="preserve">Elizabeth </t>
  </si>
  <si>
    <t>Girardi</t>
  </si>
  <si>
    <t>Mahrie</t>
  </si>
  <si>
    <t>Portilla</t>
  </si>
  <si>
    <t>Henicksmun</t>
  </si>
  <si>
    <t xml:space="preserve">Minidoka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</si>
</sst>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1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A9AB-3006-4732-8A4E-F40910041FD8}">
  <dimension ref="A1:F28"/>
  <sheetViews>
    <sheetView tabSelected="1" workbookViewId="0">
      <selection activeCell="L4" sqref="L4"/>
    </sheetView>
  </sheetViews>
  <sheetFormatPr defaultRowHeight="14.5" x14ac:dyDescent="0.35"/>
  <cols>
    <col min="1" max="1" width="10.453125" customWidth="1"/>
    <col min="2" max="2" width="11.08984375" customWidth="1"/>
    <col min="3" max="3" width="9.26953125" customWidth="1"/>
  </cols>
  <sheetData>
    <row r="1" spans="1:6" x14ac:dyDescent="0.35">
      <c r="A1" s="8" t="s">
        <v>37</v>
      </c>
      <c r="B1" s="8"/>
      <c r="C1" s="8"/>
      <c r="D1" s="8"/>
      <c r="E1" s="8"/>
      <c r="F1" s="8"/>
    </row>
    <row r="2" spans="1:6" s="1" customFormat="1" x14ac:dyDescent="0.35">
      <c r="A2" s="14" t="s">
        <v>34</v>
      </c>
      <c r="B2" s="14" t="s">
        <v>35</v>
      </c>
      <c r="C2" s="14" t="s">
        <v>36</v>
      </c>
      <c r="D2" s="14" t="s">
        <v>31</v>
      </c>
      <c r="E2" s="14" t="s">
        <v>32</v>
      </c>
      <c r="F2" s="14" t="s">
        <v>33</v>
      </c>
    </row>
    <row r="3" spans="1:6" x14ac:dyDescent="0.35">
      <c r="A3" s="15" t="s">
        <v>26</v>
      </c>
      <c r="B3" s="15" t="s">
        <v>27</v>
      </c>
      <c r="C3" s="15" t="s">
        <v>28</v>
      </c>
      <c r="D3" s="7">
        <v>96</v>
      </c>
      <c r="E3" s="7">
        <v>96</v>
      </c>
      <c r="F3" s="18">
        <f>SUM(D3+E3)</f>
        <v>192</v>
      </c>
    </row>
    <row r="4" spans="1:6" x14ac:dyDescent="0.35">
      <c r="A4" s="15" t="s">
        <v>13</v>
      </c>
      <c r="B4" s="15" t="s">
        <v>14</v>
      </c>
      <c r="C4" s="15" t="s">
        <v>15</v>
      </c>
      <c r="D4" s="7">
        <v>91</v>
      </c>
      <c r="E4" s="7">
        <v>85</v>
      </c>
      <c r="F4" s="18">
        <f>SUM(D4+E4)</f>
        <v>176</v>
      </c>
    </row>
    <row r="5" spans="1:6" x14ac:dyDescent="0.35">
      <c r="A5" s="15" t="s">
        <v>20</v>
      </c>
      <c r="B5" s="15" t="s">
        <v>21</v>
      </c>
      <c r="C5" s="15" t="s">
        <v>12</v>
      </c>
      <c r="D5" s="7">
        <v>94</v>
      </c>
      <c r="E5" s="7">
        <v>81</v>
      </c>
      <c r="F5" s="18">
        <f>SUM(D5+E5)</f>
        <v>175</v>
      </c>
    </row>
    <row r="6" spans="1:6" x14ac:dyDescent="0.35">
      <c r="A6" s="15" t="s">
        <v>7</v>
      </c>
      <c r="B6" s="15" t="s">
        <v>8</v>
      </c>
      <c r="C6" s="15" t="s">
        <v>9</v>
      </c>
      <c r="D6" s="7">
        <v>92</v>
      </c>
      <c r="E6" s="7">
        <v>81</v>
      </c>
      <c r="F6" s="18">
        <f>SUM(D6+E6)</f>
        <v>173</v>
      </c>
    </row>
    <row r="7" spans="1:6" x14ac:dyDescent="0.35">
      <c r="A7" s="15" t="s">
        <v>18</v>
      </c>
      <c r="B7" s="15" t="s">
        <v>19</v>
      </c>
      <c r="C7" s="15" t="s">
        <v>9</v>
      </c>
      <c r="D7" s="7">
        <v>82</v>
      </c>
      <c r="E7" s="7">
        <v>76</v>
      </c>
      <c r="F7" s="18">
        <f>SUM(D7+E7)</f>
        <v>158</v>
      </c>
    </row>
    <row r="8" spans="1:6" x14ac:dyDescent="0.35">
      <c r="A8" s="15" t="s">
        <v>16</v>
      </c>
      <c r="B8" s="15" t="s">
        <v>17</v>
      </c>
      <c r="C8" s="15" t="s">
        <v>6</v>
      </c>
      <c r="D8" s="7">
        <v>83</v>
      </c>
      <c r="E8" s="7">
        <v>74</v>
      </c>
      <c r="F8" s="18">
        <f>SUM(D8+E8)</f>
        <v>157</v>
      </c>
    </row>
    <row r="9" spans="1:6" x14ac:dyDescent="0.35">
      <c r="A9" s="15" t="s">
        <v>4</v>
      </c>
      <c r="B9" s="15" t="s">
        <v>5</v>
      </c>
      <c r="C9" s="15" t="s">
        <v>6</v>
      </c>
      <c r="D9" s="7">
        <v>84</v>
      </c>
      <c r="E9" s="7">
        <v>71</v>
      </c>
      <c r="F9" s="18">
        <f>SUM(D9+E9)</f>
        <v>155</v>
      </c>
    </row>
    <row r="10" spans="1:6" x14ac:dyDescent="0.35">
      <c r="A10" s="15" t="s">
        <v>29</v>
      </c>
      <c r="B10" s="15" t="s">
        <v>30</v>
      </c>
      <c r="C10" s="15" t="s">
        <v>6</v>
      </c>
      <c r="D10" s="7">
        <v>73</v>
      </c>
      <c r="E10" s="7">
        <v>73</v>
      </c>
      <c r="F10" s="18">
        <f>SUM(D10+E10)</f>
        <v>146</v>
      </c>
    </row>
    <row r="11" spans="1:6" x14ac:dyDescent="0.35">
      <c r="A11" s="15" t="s">
        <v>10</v>
      </c>
      <c r="B11" s="15" t="s">
        <v>11</v>
      </c>
      <c r="C11" s="15" t="s">
        <v>12</v>
      </c>
      <c r="D11" s="7">
        <v>89</v>
      </c>
      <c r="E11" s="7">
        <v>38</v>
      </c>
      <c r="F11" s="18">
        <f>SUM(D11+E11)</f>
        <v>127</v>
      </c>
    </row>
    <row r="12" spans="1:6" x14ac:dyDescent="0.35">
      <c r="A12" s="15" t="s">
        <v>22</v>
      </c>
      <c r="B12" s="15" t="s">
        <v>23</v>
      </c>
      <c r="C12" s="15" t="s">
        <v>6</v>
      </c>
      <c r="D12" s="7">
        <v>58</v>
      </c>
      <c r="E12" s="7">
        <v>54</v>
      </c>
      <c r="F12" s="18">
        <f>SUM(D12+E12)</f>
        <v>112</v>
      </c>
    </row>
    <row r="13" spans="1:6" x14ac:dyDescent="0.35">
      <c r="A13" s="15" t="s">
        <v>0</v>
      </c>
      <c r="B13" s="15" t="s">
        <v>3</v>
      </c>
      <c r="C13" s="15" t="s">
        <v>2</v>
      </c>
      <c r="D13" s="7">
        <v>72</v>
      </c>
      <c r="E13" s="7">
        <v>37</v>
      </c>
      <c r="F13" s="18">
        <f>SUM(D13+E13)</f>
        <v>109</v>
      </c>
    </row>
    <row r="14" spans="1:6" x14ac:dyDescent="0.35">
      <c r="A14" s="15" t="s">
        <v>24</v>
      </c>
      <c r="B14" s="15" t="s">
        <v>25</v>
      </c>
      <c r="C14" s="15" t="s">
        <v>6</v>
      </c>
      <c r="D14" s="7">
        <v>62</v>
      </c>
      <c r="E14" s="7">
        <v>46</v>
      </c>
      <c r="F14" s="18">
        <f>SUM(D14+E14)</f>
        <v>108</v>
      </c>
    </row>
    <row r="15" spans="1:6" x14ac:dyDescent="0.35">
      <c r="A15" s="15" t="s">
        <v>0</v>
      </c>
      <c r="B15" s="15" t="s">
        <v>1</v>
      </c>
      <c r="C15" s="15" t="s">
        <v>2</v>
      </c>
      <c r="D15" s="7">
        <v>49</v>
      </c>
      <c r="E15" s="7">
        <v>38</v>
      </c>
      <c r="F15" s="18">
        <f>SUM(D15+E15)</f>
        <v>87</v>
      </c>
    </row>
    <row r="16" spans="1:6" x14ac:dyDescent="0.35">
      <c r="A16" s="10"/>
      <c r="B16" s="10"/>
      <c r="C16" s="10"/>
      <c r="D16" s="10"/>
      <c r="E16" s="10"/>
      <c r="F16" s="10"/>
    </row>
    <row r="17" spans="1:6" x14ac:dyDescent="0.35">
      <c r="A17" s="3" t="s">
        <v>38</v>
      </c>
      <c r="B17" s="10"/>
      <c r="C17" s="10"/>
      <c r="D17" s="10"/>
      <c r="E17" s="10"/>
      <c r="F17" s="10"/>
    </row>
    <row r="18" spans="1:6" x14ac:dyDescent="0.35">
      <c r="A18" s="14" t="s">
        <v>34</v>
      </c>
      <c r="B18" s="14" t="s">
        <v>35</v>
      </c>
      <c r="C18" s="14" t="s">
        <v>36</v>
      </c>
      <c r="D18" s="14" t="s">
        <v>31</v>
      </c>
      <c r="E18" s="14" t="s">
        <v>32</v>
      </c>
      <c r="F18" s="14" t="s">
        <v>33</v>
      </c>
    </row>
    <row r="19" spans="1:6" x14ac:dyDescent="0.35">
      <c r="A19" s="3" t="s">
        <v>10</v>
      </c>
      <c r="B19" s="3" t="s">
        <v>21</v>
      </c>
      <c r="C19" s="3" t="s">
        <v>12</v>
      </c>
      <c r="D19" s="17">
        <v>92</v>
      </c>
      <c r="E19" s="17">
        <v>78</v>
      </c>
      <c r="F19" s="18">
        <f>SUM(D19+E19)</f>
        <v>170</v>
      </c>
    </row>
    <row r="20" spans="1:6" x14ac:dyDescent="0.35">
      <c r="A20" s="3" t="s">
        <v>20</v>
      </c>
      <c r="B20" s="3" t="s">
        <v>44</v>
      </c>
      <c r="C20" s="3" t="s">
        <v>12</v>
      </c>
      <c r="D20" s="17">
        <v>86</v>
      </c>
      <c r="E20" s="17">
        <v>81</v>
      </c>
      <c r="F20" s="18">
        <f>SUM(D20+E20)</f>
        <v>167</v>
      </c>
    </row>
    <row r="21" spans="1:6" x14ac:dyDescent="0.35">
      <c r="A21" s="3" t="s">
        <v>45</v>
      </c>
      <c r="B21" s="3" t="s">
        <v>46</v>
      </c>
      <c r="C21" s="3" t="s">
        <v>12</v>
      </c>
      <c r="D21" s="17">
        <v>67</v>
      </c>
      <c r="E21" s="17">
        <v>67</v>
      </c>
      <c r="F21" s="18">
        <f>SUM(D21+E21)</f>
        <v>134</v>
      </c>
    </row>
    <row r="22" spans="1:6" x14ac:dyDescent="0.35">
      <c r="A22" s="3" t="s">
        <v>42</v>
      </c>
      <c r="B22" s="3" t="s">
        <v>43</v>
      </c>
      <c r="C22" s="3" t="s">
        <v>9</v>
      </c>
      <c r="D22" s="17">
        <v>76</v>
      </c>
      <c r="E22" s="17">
        <v>54</v>
      </c>
      <c r="F22" s="18">
        <f>SUM(D22+E22)</f>
        <v>130</v>
      </c>
    </row>
    <row r="23" spans="1:6" x14ac:dyDescent="0.35">
      <c r="A23" s="3" t="s">
        <v>0</v>
      </c>
      <c r="B23" s="3" t="s">
        <v>41</v>
      </c>
      <c r="C23" s="3" t="s">
        <v>2</v>
      </c>
      <c r="D23" s="17">
        <v>65</v>
      </c>
      <c r="E23" s="17">
        <v>40</v>
      </c>
      <c r="F23" s="18">
        <f>SUM(D23+E23)</f>
        <v>105</v>
      </c>
    </row>
    <row r="24" spans="1:6" x14ac:dyDescent="0.35">
      <c r="A24" s="3" t="s">
        <v>39</v>
      </c>
      <c r="B24" s="3" t="s">
        <v>40</v>
      </c>
      <c r="C24" s="3" t="s">
        <v>2</v>
      </c>
      <c r="D24" s="17">
        <v>40</v>
      </c>
      <c r="E24" s="17">
        <v>60</v>
      </c>
      <c r="F24" s="18">
        <f>SUM(D24+E24)</f>
        <v>100</v>
      </c>
    </row>
    <row r="25" spans="1:6" x14ac:dyDescent="0.35">
      <c r="A25" s="8"/>
      <c r="B25" s="10"/>
      <c r="C25" s="10"/>
      <c r="D25" s="10"/>
      <c r="E25" s="10"/>
      <c r="F25" s="10"/>
    </row>
    <row r="26" spans="1:6" x14ac:dyDescent="0.35">
      <c r="A26" s="3" t="s">
        <v>50</v>
      </c>
      <c r="B26" s="8"/>
      <c r="C26" s="8"/>
      <c r="D26" s="8"/>
      <c r="E26" s="8"/>
      <c r="F26" s="8"/>
    </row>
    <row r="27" spans="1:6" x14ac:dyDescent="0.35">
      <c r="A27" s="14" t="s">
        <v>34</v>
      </c>
      <c r="B27" s="14" t="s">
        <v>35</v>
      </c>
      <c r="C27" s="14" t="s">
        <v>36</v>
      </c>
      <c r="D27" s="14" t="s">
        <v>31</v>
      </c>
      <c r="E27" s="14" t="s">
        <v>32</v>
      </c>
      <c r="F27" s="14" t="s">
        <v>33</v>
      </c>
    </row>
    <row r="28" spans="1:6" x14ac:dyDescent="0.35">
      <c r="A28" s="3" t="s">
        <v>47</v>
      </c>
      <c r="B28" s="3" t="s">
        <v>48</v>
      </c>
      <c r="C28" s="3" t="s">
        <v>49</v>
      </c>
      <c r="D28" s="17">
        <v>38</v>
      </c>
      <c r="E28" s="17">
        <v>24</v>
      </c>
      <c r="F28" s="18">
        <f>SUM(D28+E28)</f>
        <v>62</v>
      </c>
    </row>
  </sheetData>
  <sortState xmlns:xlrd2="http://schemas.microsoft.com/office/spreadsheetml/2017/richdata2" ref="A18:F25">
    <sortCondition descending="1" ref="F20:F2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A058-CF4D-4E77-BBF4-F450C4921430}">
  <dimension ref="A1:F25"/>
  <sheetViews>
    <sheetView workbookViewId="0">
      <selection sqref="A1:F2"/>
    </sheetView>
  </sheetViews>
  <sheetFormatPr defaultRowHeight="14.5" x14ac:dyDescent="0.35"/>
  <cols>
    <col min="1" max="1" width="11.08984375" customWidth="1"/>
    <col min="2" max="2" width="12.81640625" customWidth="1"/>
    <col min="5" max="5" width="12.08984375" customWidth="1"/>
  </cols>
  <sheetData>
    <row r="1" spans="1:6" x14ac:dyDescent="0.35">
      <c r="A1" t="s">
        <v>63</v>
      </c>
    </row>
    <row r="2" spans="1:6" s="1" customFormat="1" x14ac:dyDescent="0.35">
      <c r="A2" s="1" t="s">
        <v>34</v>
      </c>
      <c r="B2" s="1" t="s">
        <v>35</v>
      </c>
      <c r="C2" s="1" t="s">
        <v>36</v>
      </c>
      <c r="D2" s="1" t="s">
        <v>62</v>
      </c>
      <c r="E2" s="1" t="s">
        <v>64</v>
      </c>
      <c r="F2" s="1" t="s">
        <v>33</v>
      </c>
    </row>
    <row r="3" spans="1:6" s="4" customFormat="1" x14ac:dyDescent="0.35">
      <c r="A3" s="3" t="s">
        <v>51</v>
      </c>
      <c r="B3" s="3" t="s">
        <v>52</v>
      </c>
      <c r="C3" s="3" t="s">
        <v>53</v>
      </c>
      <c r="D3" s="6">
        <v>168</v>
      </c>
      <c r="E3" s="5">
        <v>11</v>
      </c>
      <c r="F3" s="5">
        <v>4</v>
      </c>
    </row>
    <row r="4" spans="1:6" s="4" customFormat="1" x14ac:dyDescent="0.35">
      <c r="A4" s="3" t="s">
        <v>54</v>
      </c>
      <c r="B4" s="3" t="s">
        <v>55</v>
      </c>
      <c r="C4" s="3" t="s">
        <v>9</v>
      </c>
      <c r="D4" s="6">
        <v>419</v>
      </c>
      <c r="E4" s="5">
        <v>15</v>
      </c>
      <c r="F4" s="5">
        <v>1</v>
      </c>
    </row>
    <row r="5" spans="1:6" s="4" customFormat="1" x14ac:dyDescent="0.35">
      <c r="A5" s="3" t="s">
        <v>56</v>
      </c>
      <c r="B5" s="3" t="s">
        <v>57</v>
      </c>
      <c r="C5" s="3" t="s">
        <v>9</v>
      </c>
      <c r="D5" s="6">
        <v>406</v>
      </c>
      <c r="E5" s="5">
        <v>12</v>
      </c>
      <c r="F5" s="5">
        <v>2</v>
      </c>
    </row>
    <row r="6" spans="1:6" s="4" customFormat="1" x14ac:dyDescent="0.35">
      <c r="A6" s="3" t="s">
        <v>58</v>
      </c>
      <c r="B6" s="3" t="s">
        <v>59</v>
      </c>
      <c r="C6" s="3" t="s">
        <v>60</v>
      </c>
      <c r="D6" s="6">
        <v>248</v>
      </c>
      <c r="E6" s="5">
        <v>15</v>
      </c>
      <c r="F6" s="5">
        <v>3</v>
      </c>
    </row>
    <row r="7" spans="1:6" s="4" customFormat="1" x14ac:dyDescent="0.35">
      <c r="A7" s="3" t="s">
        <v>61</v>
      </c>
      <c r="B7" s="3" t="s">
        <v>59</v>
      </c>
      <c r="C7" s="3" t="s">
        <v>60</v>
      </c>
      <c r="D7" s="6">
        <v>248</v>
      </c>
      <c r="E7" s="5">
        <v>8</v>
      </c>
      <c r="F7" s="5">
        <v>5</v>
      </c>
    </row>
    <row r="9" spans="1:6" x14ac:dyDescent="0.35">
      <c r="A9" t="s">
        <v>65</v>
      </c>
    </row>
    <row r="10" spans="1:6" s="1" customFormat="1" x14ac:dyDescent="0.35">
      <c r="A10" s="1" t="s">
        <v>34</v>
      </c>
      <c r="B10" s="1" t="s">
        <v>35</v>
      </c>
      <c r="C10" s="1" t="s">
        <v>36</v>
      </c>
      <c r="D10" s="1" t="s">
        <v>62</v>
      </c>
      <c r="E10" s="1" t="s">
        <v>64</v>
      </c>
      <c r="F10" s="1" t="s">
        <v>33</v>
      </c>
    </row>
    <row r="11" spans="1:6" s="4" customFormat="1" x14ac:dyDescent="0.35">
      <c r="A11" s="2" t="s">
        <v>67</v>
      </c>
      <c r="B11" s="2" t="s">
        <v>68</v>
      </c>
      <c r="C11" s="2" t="s">
        <v>69</v>
      </c>
      <c r="D11" s="5">
        <v>132</v>
      </c>
      <c r="E11" s="5">
        <v>4</v>
      </c>
      <c r="F11" s="5">
        <v>1</v>
      </c>
    </row>
    <row r="12" spans="1:6" s="4" customFormat="1" x14ac:dyDescent="0.35">
      <c r="A12" s="2" t="s">
        <v>70</v>
      </c>
      <c r="B12" s="2" t="s">
        <v>71</v>
      </c>
      <c r="C12" s="2" t="s">
        <v>60</v>
      </c>
      <c r="D12" s="5">
        <v>63</v>
      </c>
      <c r="E12" s="5">
        <v>1</v>
      </c>
      <c r="F12" s="5">
        <v>5</v>
      </c>
    </row>
    <row r="13" spans="1:6" s="4" customFormat="1" x14ac:dyDescent="0.35">
      <c r="A13" s="2" t="s">
        <v>72</v>
      </c>
      <c r="B13" s="2" t="s">
        <v>73</v>
      </c>
      <c r="C13" s="2" t="s">
        <v>74</v>
      </c>
      <c r="D13" s="5">
        <v>51</v>
      </c>
      <c r="E13" s="5">
        <v>3</v>
      </c>
      <c r="F13" s="5">
        <v>4</v>
      </c>
    </row>
    <row r="14" spans="1:6" s="4" customFormat="1" x14ac:dyDescent="0.35">
      <c r="A14" s="2" t="s">
        <v>75</v>
      </c>
      <c r="B14" s="2" t="s">
        <v>76</v>
      </c>
      <c r="C14" s="2" t="s">
        <v>60</v>
      </c>
      <c r="D14" s="5">
        <v>34</v>
      </c>
      <c r="E14" s="5">
        <v>4</v>
      </c>
      <c r="F14" s="5">
        <v>4</v>
      </c>
    </row>
    <row r="15" spans="1:6" s="4" customFormat="1" x14ac:dyDescent="0.35">
      <c r="A15" s="2" t="s">
        <v>77</v>
      </c>
      <c r="B15" s="2" t="s">
        <v>59</v>
      </c>
      <c r="C15" s="2" t="s">
        <v>60</v>
      </c>
      <c r="D15" s="5">
        <v>94</v>
      </c>
      <c r="E15" s="5">
        <v>1</v>
      </c>
      <c r="F15" s="5">
        <v>3</v>
      </c>
    </row>
    <row r="16" spans="1:6" s="4" customFormat="1" x14ac:dyDescent="0.35">
      <c r="A16" s="2" t="s">
        <v>78</v>
      </c>
      <c r="B16" s="2" t="s">
        <v>79</v>
      </c>
      <c r="C16" s="2" t="s">
        <v>60</v>
      </c>
      <c r="D16" s="5">
        <v>55</v>
      </c>
      <c r="E16" s="5">
        <v>8</v>
      </c>
      <c r="F16" s="5">
        <v>2</v>
      </c>
    </row>
    <row r="17" spans="1:6" s="4" customFormat="1" x14ac:dyDescent="0.35">
      <c r="A17" s="2" t="s">
        <v>80</v>
      </c>
      <c r="B17" s="2" t="s">
        <v>81</v>
      </c>
      <c r="C17" s="2" t="s">
        <v>6</v>
      </c>
      <c r="D17" s="5">
        <v>62</v>
      </c>
      <c r="E17" s="5">
        <v>1</v>
      </c>
      <c r="F17" s="5">
        <v>6</v>
      </c>
    </row>
    <row r="18" spans="1:6" s="4" customFormat="1" x14ac:dyDescent="0.35"/>
    <row r="19" spans="1:6" x14ac:dyDescent="0.35">
      <c r="A19" t="s">
        <v>66</v>
      </c>
    </row>
    <row r="20" spans="1:6" s="1" customFormat="1" x14ac:dyDescent="0.35">
      <c r="A20" s="1" t="s">
        <v>34</v>
      </c>
      <c r="B20" s="1" t="s">
        <v>35</v>
      </c>
      <c r="C20" s="1" t="s">
        <v>36</v>
      </c>
      <c r="D20" s="1" t="s">
        <v>62</v>
      </c>
      <c r="E20" s="1" t="s">
        <v>64</v>
      </c>
      <c r="F20" s="1" t="s">
        <v>33</v>
      </c>
    </row>
    <row r="21" spans="1:6" x14ac:dyDescent="0.35">
      <c r="A21" s="2" t="s">
        <v>82</v>
      </c>
      <c r="B21" s="2" t="s">
        <v>83</v>
      </c>
      <c r="C21" s="2" t="s">
        <v>84</v>
      </c>
      <c r="D21" s="1">
        <v>161</v>
      </c>
      <c r="E21" s="1">
        <v>1</v>
      </c>
      <c r="F21" s="1">
        <v>2</v>
      </c>
    </row>
    <row r="22" spans="1:6" x14ac:dyDescent="0.35">
      <c r="A22" s="2" t="s">
        <v>85</v>
      </c>
      <c r="B22" s="2" t="s">
        <v>86</v>
      </c>
      <c r="C22" s="2" t="s">
        <v>87</v>
      </c>
      <c r="D22" s="1">
        <v>28</v>
      </c>
      <c r="E22" s="1">
        <v>8</v>
      </c>
      <c r="F22" s="1">
        <v>1</v>
      </c>
    </row>
    <row r="23" spans="1:6" x14ac:dyDescent="0.35">
      <c r="A23" s="2" t="s">
        <v>88</v>
      </c>
      <c r="B23" s="2" t="s">
        <v>89</v>
      </c>
      <c r="C23" s="2" t="s">
        <v>60</v>
      </c>
      <c r="D23" s="1">
        <v>43</v>
      </c>
      <c r="E23" s="1">
        <v>6</v>
      </c>
      <c r="F23" s="1">
        <v>4</v>
      </c>
    </row>
    <row r="24" spans="1:6" x14ac:dyDescent="0.35">
      <c r="A24" s="2" t="s">
        <v>90</v>
      </c>
      <c r="B24" s="2" t="s">
        <v>24</v>
      </c>
      <c r="C24" s="2" t="s">
        <v>6</v>
      </c>
      <c r="D24" s="1">
        <v>9</v>
      </c>
      <c r="E24" s="1">
        <v>1</v>
      </c>
      <c r="F24" s="1">
        <v>5</v>
      </c>
    </row>
    <row r="25" spans="1:6" x14ac:dyDescent="0.35">
      <c r="A25" s="2" t="s">
        <v>91</v>
      </c>
      <c r="B25" s="2" t="s">
        <v>79</v>
      </c>
      <c r="C25" s="2" t="s">
        <v>60</v>
      </c>
      <c r="D25" s="1">
        <v>29</v>
      </c>
      <c r="E25" s="1">
        <v>7</v>
      </c>
      <c r="F25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BF2B-C17D-4724-8B8A-567BF21609E4}">
  <dimension ref="A1:F38"/>
  <sheetViews>
    <sheetView workbookViewId="0">
      <selection activeCell="A12" sqref="A12:F13"/>
    </sheetView>
  </sheetViews>
  <sheetFormatPr defaultRowHeight="14.5" x14ac:dyDescent="0.35"/>
  <cols>
    <col min="1" max="1" width="17.36328125" customWidth="1"/>
    <col min="2" max="2" width="16.54296875" customWidth="1"/>
    <col min="5" max="5" width="7.7265625" customWidth="1"/>
  </cols>
  <sheetData>
    <row r="1" spans="1:6" x14ac:dyDescent="0.35">
      <c r="A1" s="8" t="s">
        <v>92</v>
      </c>
      <c r="B1" s="8"/>
      <c r="C1" s="8"/>
      <c r="D1" s="8"/>
      <c r="E1" s="8"/>
      <c r="F1" s="8"/>
    </row>
    <row r="2" spans="1:6" x14ac:dyDescent="0.35">
      <c r="A2" s="9" t="s">
        <v>34</v>
      </c>
      <c r="B2" s="9" t="s">
        <v>35</v>
      </c>
      <c r="C2" s="9" t="s">
        <v>36</v>
      </c>
      <c r="D2" s="9" t="s">
        <v>93</v>
      </c>
      <c r="E2" s="9" t="s">
        <v>94</v>
      </c>
      <c r="F2" s="9" t="s">
        <v>33</v>
      </c>
    </row>
    <row r="3" spans="1:6" x14ac:dyDescent="0.35">
      <c r="A3" s="10" t="s">
        <v>97</v>
      </c>
      <c r="B3" s="10" t="s">
        <v>98</v>
      </c>
      <c r="C3" s="10" t="s">
        <v>99</v>
      </c>
      <c r="D3" s="9">
        <v>175</v>
      </c>
      <c r="E3" s="9">
        <v>115</v>
      </c>
      <c r="F3" s="7">
        <v>7</v>
      </c>
    </row>
    <row r="4" spans="1:6" x14ac:dyDescent="0.35">
      <c r="A4" s="10" t="s">
        <v>97</v>
      </c>
      <c r="B4" s="10" t="s">
        <v>100</v>
      </c>
      <c r="C4" s="10" t="s">
        <v>99</v>
      </c>
      <c r="D4" s="9">
        <v>92</v>
      </c>
      <c r="E4" s="9">
        <v>104</v>
      </c>
      <c r="F4" s="7">
        <v>8</v>
      </c>
    </row>
    <row r="5" spans="1:6" x14ac:dyDescent="0.35">
      <c r="A5" s="10" t="s">
        <v>101</v>
      </c>
      <c r="B5" s="10" t="s">
        <v>102</v>
      </c>
      <c r="C5" s="10" t="s">
        <v>9</v>
      </c>
      <c r="D5" s="9">
        <v>562</v>
      </c>
      <c r="E5" s="9">
        <v>188</v>
      </c>
      <c r="F5" s="7">
        <v>3</v>
      </c>
    </row>
    <row r="6" spans="1:6" x14ac:dyDescent="0.35">
      <c r="A6" s="10" t="s">
        <v>103</v>
      </c>
      <c r="B6" s="10" t="s">
        <v>104</v>
      </c>
      <c r="C6" s="10" t="s">
        <v>6</v>
      </c>
      <c r="D6" s="9">
        <v>556</v>
      </c>
      <c r="E6" s="9">
        <v>173</v>
      </c>
      <c r="F6" s="7">
        <v>4</v>
      </c>
    </row>
    <row r="7" spans="1:6" x14ac:dyDescent="0.35">
      <c r="A7" s="10" t="s">
        <v>105</v>
      </c>
      <c r="B7" s="10" t="s">
        <v>106</v>
      </c>
      <c r="C7" s="10" t="s">
        <v>6</v>
      </c>
      <c r="D7" s="9">
        <v>338</v>
      </c>
      <c r="E7" s="9">
        <v>163</v>
      </c>
      <c r="F7" s="7">
        <v>5</v>
      </c>
    </row>
    <row r="8" spans="1:6" x14ac:dyDescent="0.35">
      <c r="A8" s="10" t="s">
        <v>107</v>
      </c>
      <c r="B8" s="10" t="s">
        <v>108</v>
      </c>
      <c r="C8" s="10" t="s">
        <v>99</v>
      </c>
      <c r="D8" s="9">
        <v>208</v>
      </c>
      <c r="E8" s="9">
        <v>159</v>
      </c>
      <c r="F8" s="7">
        <v>6</v>
      </c>
    </row>
    <row r="9" spans="1:6" x14ac:dyDescent="0.35">
      <c r="A9" s="10" t="s">
        <v>16</v>
      </c>
      <c r="B9" s="10" t="s">
        <v>17</v>
      </c>
      <c r="C9" s="10" t="s">
        <v>6</v>
      </c>
      <c r="D9" s="9">
        <v>632</v>
      </c>
      <c r="E9" s="9">
        <v>261</v>
      </c>
      <c r="F9" s="7">
        <v>1</v>
      </c>
    </row>
    <row r="10" spans="1:6" x14ac:dyDescent="0.35">
      <c r="A10" s="10" t="s">
        <v>52</v>
      </c>
      <c r="B10" s="10" t="s">
        <v>109</v>
      </c>
      <c r="C10" s="10" t="s">
        <v>53</v>
      </c>
      <c r="D10" s="9">
        <v>635</v>
      </c>
      <c r="E10" s="9">
        <v>225</v>
      </c>
      <c r="F10" s="7">
        <v>2</v>
      </c>
    </row>
    <row r="12" spans="1:6" x14ac:dyDescent="0.35">
      <c r="A12" s="8" t="s">
        <v>95</v>
      </c>
      <c r="B12" s="8"/>
      <c r="C12" s="8"/>
      <c r="D12" s="8"/>
      <c r="E12" s="8"/>
      <c r="F12" s="8"/>
    </row>
    <row r="13" spans="1:6" x14ac:dyDescent="0.35">
      <c r="A13" s="9" t="s">
        <v>34</v>
      </c>
      <c r="B13" s="9" t="s">
        <v>35</v>
      </c>
      <c r="C13" s="9" t="s">
        <v>36</v>
      </c>
      <c r="D13" s="9" t="s">
        <v>93</v>
      </c>
      <c r="E13" s="9" t="s">
        <v>94</v>
      </c>
      <c r="F13" s="9" t="s">
        <v>33</v>
      </c>
    </row>
    <row r="14" spans="1:6" x14ac:dyDescent="0.35">
      <c r="A14" s="10" t="s">
        <v>111</v>
      </c>
      <c r="B14" s="10" t="s">
        <v>112</v>
      </c>
      <c r="C14" s="10" t="s">
        <v>60</v>
      </c>
      <c r="D14" s="9">
        <v>338</v>
      </c>
      <c r="E14" s="9">
        <v>140</v>
      </c>
      <c r="F14" s="7">
        <v>1</v>
      </c>
    </row>
    <row r="15" spans="1:6" x14ac:dyDescent="0.35">
      <c r="A15" s="11" t="s">
        <v>39</v>
      </c>
      <c r="B15" s="11" t="s">
        <v>40</v>
      </c>
      <c r="C15" s="11" t="s">
        <v>2</v>
      </c>
      <c r="D15" s="9">
        <v>323</v>
      </c>
      <c r="E15" s="9">
        <v>116</v>
      </c>
      <c r="F15" s="7">
        <v>2</v>
      </c>
    </row>
    <row r="16" spans="1:6" x14ac:dyDescent="0.35">
      <c r="A16" s="10" t="s">
        <v>105</v>
      </c>
      <c r="B16" s="10" t="s">
        <v>113</v>
      </c>
      <c r="C16" s="10" t="s">
        <v>6</v>
      </c>
      <c r="D16" s="9">
        <v>308</v>
      </c>
      <c r="E16" s="9">
        <v>121</v>
      </c>
      <c r="F16" s="7">
        <v>3</v>
      </c>
    </row>
    <row r="17" spans="1:6" x14ac:dyDescent="0.35">
      <c r="A17" s="10" t="s">
        <v>114</v>
      </c>
      <c r="B17" s="10" t="s">
        <v>54</v>
      </c>
      <c r="C17" s="10" t="s">
        <v>99</v>
      </c>
      <c r="D17" s="9">
        <v>148</v>
      </c>
      <c r="E17" s="9">
        <v>35</v>
      </c>
      <c r="F17" s="7">
        <v>10</v>
      </c>
    </row>
    <row r="18" spans="1:6" x14ac:dyDescent="0.35">
      <c r="A18" s="10" t="s">
        <v>101</v>
      </c>
      <c r="B18" s="10" t="s">
        <v>115</v>
      </c>
      <c r="C18" s="10" t="s">
        <v>9</v>
      </c>
      <c r="D18" s="9">
        <v>38</v>
      </c>
      <c r="E18" s="9">
        <v>100</v>
      </c>
      <c r="F18" s="7">
        <v>8</v>
      </c>
    </row>
    <row r="19" spans="1:6" x14ac:dyDescent="0.35">
      <c r="A19" s="10" t="s">
        <v>116</v>
      </c>
      <c r="B19" s="10" t="s">
        <v>117</v>
      </c>
      <c r="C19" s="10" t="s">
        <v>99</v>
      </c>
      <c r="D19" s="9">
        <v>126</v>
      </c>
      <c r="E19" s="9">
        <v>45</v>
      </c>
      <c r="F19" s="7">
        <v>9</v>
      </c>
    </row>
    <row r="20" spans="1:6" x14ac:dyDescent="0.35">
      <c r="A20" s="10" t="s">
        <v>118</v>
      </c>
      <c r="B20" s="10" t="s">
        <v>119</v>
      </c>
      <c r="C20" s="10" t="s">
        <v>60</v>
      </c>
      <c r="D20" s="9">
        <v>315</v>
      </c>
      <c r="E20" s="9">
        <v>91</v>
      </c>
      <c r="F20" s="7">
        <v>7</v>
      </c>
    </row>
    <row r="21" spans="1:6" x14ac:dyDescent="0.35">
      <c r="A21" s="10" t="s">
        <v>120</v>
      </c>
      <c r="B21" s="10" t="s">
        <v>121</v>
      </c>
      <c r="C21" s="10" t="s">
        <v>99</v>
      </c>
      <c r="D21" s="9">
        <v>91</v>
      </c>
      <c r="E21" s="9">
        <v>38</v>
      </c>
      <c r="F21" s="7">
        <v>12</v>
      </c>
    </row>
    <row r="22" spans="1:6" x14ac:dyDescent="0.35">
      <c r="A22" s="10" t="s">
        <v>122</v>
      </c>
      <c r="B22" s="10" t="s">
        <v>123</v>
      </c>
      <c r="C22" s="10" t="s">
        <v>6</v>
      </c>
      <c r="D22" s="9">
        <v>301</v>
      </c>
      <c r="E22" s="9">
        <v>98</v>
      </c>
      <c r="F22" s="7">
        <v>6</v>
      </c>
    </row>
    <row r="23" spans="1:6" x14ac:dyDescent="0.35">
      <c r="A23" s="10" t="s">
        <v>124</v>
      </c>
      <c r="B23" s="10" t="s">
        <v>125</v>
      </c>
      <c r="C23" s="10" t="s">
        <v>6</v>
      </c>
      <c r="D23" s="9">
        <v>126</v>
      </c>
      <c r="E23" s="9">
        <v>33</v>
      </c>
      <c r="F23" s="7">
        <v>11</v>
      </c>
    </row>
    <row r="24" spans="1:6" x14ac:dyDescent="0.35">
      <c r="A24" s="10" t="s">
        <v>126</v>
      </c>
      <c r="B24" s="10" t="s">
        <v>127</v>
      </c>
      <c r="C24" s="10" t="s">
        <v>128</v>
      </c>
      <c r="D24" s="9">
        <v>267</v>
      </c>
      <c r="E24" s="9">
        <v>124</v>
      </c>
      <c r="F24" s="7">
        <v>4</v>
      </c>
    </row>
    <row r="25" spans="1:6" x14ac:dyDescent="0.35">
      <c r="A25" s="10" t="s">
        <v>129</v>
      </c>
      <c r="B25" s="10" t="s">
        <v>130</v>
      </c>
      <c r="C25" s="10" t="s">
        <v>99</v>
      </c>
      <c r="D25" s="9">
        <v>283</v>
      </c>
      <c r="E25" s="9">
        <v>113</v>
      </c>
      <c r="F25" s="7">
        <v>5</v>
      </c>
    </row>
    <row r="26" spans="1:6" x14ac:dyDescent="0.35">
      <c r="A26" s="10" t="s">
        <v>110</v>
      </c>
      <c r="B26" s="10" t="s">
        <v>131</v>
      </c>
      <c r="C26" s="10" t="s">
        <v>99</v>
      </c>
      <c r="D26" s="9">
        <v>50</v>
      </c>
      <c r="E26" s="9">
        <v>43</v>
      </c>
      <c r="F26" s="7">
        <v>13</v>
      </c>
    </row>
    <row r="28" spans="1:6" x14ac:dyDescent="0.35">
      <c r="A28" s="8" t="s">
        <v>96</v>
      </c>
      <c r="B28" s="8"/>
      <c r="C28" s="8"/>
      <c r="D28" s="8"/>
      <c r="E28" s="8"/>
      <c r="F28" s="8"/>
    </row>
    <row r="29" spans="1:6" x14ac:dyDescent="0.35">
      <c r="A29" s="9" t="s">
        <v>34</v>
      </c>
      <c r="B29" s="9" t="s">
        <v>35</v>
      </c>
      <c r="C29" s="9" t="s">
        <v>36</v>
      </c>
      <c r="D29" s="9" t="s">
        <v>93</v>
      </c>
      <c r="E29" s="9" t="s">
        <v>94</v>
      </c>
      <c r="F29" s="9" t="s">
        <v>33</v>
      </c>
    </row>
    <row r="30" spans="1:6" x14ac:dyDescent="0.35">
      <c r="A30" s="10" t="s">
        <v>132</v>
      </c>
      <c r="B30" s="10" t="s">
        <v>133</v>
      </c>
      <c r="C30" s="10" t="s">
        <v>84</v>
      </c>
      <c r="D30" s="9">
        <v>276</v>
      </c>
      <c r="E30" s="9">
        <v>98</v>
      </c>
      <c r="F30" s="13">
        <v>1</v>
      </c>
    </row>
    <row r="31" spans="1:6" x14ac:dyDescent="0.35">
      <c r="A31" s="10" t="s">
        <v>114</v>
      </c>
      <c r="B31" s="10" t="s">
        <v>134</v>
      </c>
      <c r="C31" s="10" t="s">
        <v>99</v>
      </c>
      <c r="D31" s="9">
        <v>63</v>
      </c>
      <c r="E31" s="9">
        <v>38</v>
      </c>
      <c r="F31" s="13">
        <v>5</v>
      </c>
    </row>
    <row r="32" spans="1:6" x14ac:dyDescent="0.35">
      <c r="A32" s="10" t="s">
        <v>116</v>
      </c>
      <c r="B32" s="10" t="s">
        <v>135</v>
      </c>
      <c r="C32" s="10" t="s">
        <v>99</v>
      </c>
      <c r="D32" s="9">
        <v>54</v>
      </c>
      <c r="E32" s="9">
        <v>28</v>
      </c>
      <c r="F32" s="9">
        <v>6</v>
      </c>
    </row>
    <row r="33" spans="1:6" x14ac:dyDescent="0.35">
      <c r="A33" s="10" t="s">
        <v>122</v>
      </c>
      <c r="B33" s="10" t="s">
        <v>136</v>
      </c>
      <c r="C33" s="10" t="s">
        <v>6</v>
      </c>
      <c r="D33" s="9">
        <v>131</v>
      </c>
      <c r="E33" s="9">
        <v>111</v>
      </c>
      <c r="F33" s="13">
        <v>3</v>
      </c>
    </row>
    <row r="34" spans="1:6" x14ac:dyDescent="0.35">
      <c r="A34" s="10" t="s">
        <v>137</v>
      </c>
      <c r="B34" s="10" t="s">
        <v>138</v>
      </c>
      <c r="C34" s="10" t="s">
        <v>99</v>
      </c>
      <c r="D34" s="9">
        <v>176</v>
      </c>
      <c r="E34" s="9">
        <v>84</v>
      </c>
      <c r="F34" s="13">
        <v>4</v>
      </c>
    </row>
    <row r="35" spans="1:6" x14ac:dyDescent="0.35">
      <c r="A35" s="10" t="s">
        <v>129</v>
      </c>
      <c r="B35" s="10" t="s">
        <v>139</v>
      </c>
      <c r="C35" s="10" t="s">
        <v>99</v>
      </c>
      <c r="D35" s="9">
        <v>0</v>
      </c>
      <c r="E35" s="9">
        <v>18</v>
      </c>
      <c r="F35" s="13">
        <v>7</v>
      </c>
    </row>
    <row r="36" spans="1:6" x14ac:dyDescent="0.35">
      <c r="A36" s="10" t="s">
        <v>110</v>
      </c>
      <c r="B36" s="10" t="s">
        <v>140</v>
      </c>
      <c r="C36" s="10" t="s">
        <v>99</v>
      </c>
      <c r="D36" s="9">
        <v>3</v>
      </c>
      <c r="E36" s="9">
        <v>5</v>
      </c>
      <c r="F36" s="13">
        <v>8</v>
      </c>
    </row>
    <row r="37" spans="1:6" x14ac:dyDescent="0.35">
      <c r="A37" s="10" t="s">
        <v>141</v>
      </c>
      <c r="B37" s="10" t="s">
        <v>142</v>
      </c>
      <c r="C37" s="10" t="s">
        <v>9</v>
      </c>
      <c r="D37" s="9">
        <v>219</v>
      </c>
      <c r="E37" s="9">
        <v>88</v>
      </c>
      <c r="F37" s="13">
        <v>2</v>
      </c>
    </row>
    <row r="38" spans="1:6" x14ac:dyDescent="0.35">
      <c r="F38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909B-1211-4FE2-82A2-9D93058F3317}">
  <dimension ref="A1:F7"/>
  <sheetViews>
    <sheetView workbookViewId="0">
      <selection sqref="A1:F2"/>
    </sheetView>
  </sheetViews>
  <sheetFormatPr defaultRowHeight="14.5" x14ac:dyDescent="0.35"/>
  <cols>
    <col min="1" max="1" width="12" customWidth="1"/>
    <col min="2" max="2" width="11.81640625" customWidth="1"/>
    <col min="4" max="4" width="10.90625" customWidth="1"/>
    <col min="5" max="5" width="14" customWidth="1"/>
    <col min="6" max="6" width="8.7265625" style="1"/>
  </cols>
  <sheetData>
    <row r="1" spans="1:6" x14ac:dyDescent="0.35">
      <c r="A1" s="8" t="s">
        <v>143</v>
      </c>
      <c r="B1" s="8"/>
      <c r="C1" s="8"/>
      <c r="D1" s="8"/>
      <c r="E1" s="8"/>
      <c r="F1" s="9"/>
    </row>
    <row r="2" spans="1:6" x14ac:dyDescent="0.35">
      <c r="A2" s="9" t="s">
        <v>34</v>
      </c>
      <c r="B2" s="9" t="s">
        <v>35</v>
      </c>
      <c r="C2" s="9" t="s">
        <v>36</v>
      </c>
      <c r="D2" s="9" t="s">
        <v>144</v>
      </c>
      <c r="E2" s="9" t="s">
        <v>64</v>
      </c>
      <c r="F2" s="9" t="s">
        <v>33</v>
      </c>
    </row>
    <row r="3" spans="1:6" x14ac:dyDescent="0.35">
      <c r="A3" s="15" t="s">
        <v>150</v>
      </c>
      <c r="B3" s="15" t="s">
        <v>145</v>
      </c>
      <c r="C3" s="15" t="s">
        <v>146</v>
      </c>
      <c r="D3" s="14">
        <v>251</v>
      </c>
      <c r="E3" s="14">
        <v>15</v>
      </c>
      <c r="F3" s="14">
        <v>1</v>
      </c>
    </row>
    <row r="4" spans="1:6" x14ac:dyDescent="0.35">
      <c r="A4" s="10"/>
      <c r="B4" s="10"/>
      <c r="C4" s="10"/>
      <c r="D4" s="10"/>
      <c r="E4" s="10"/>
      <c r="F4" s="14"/>
    </row>
    <row r="5" spans="1:6" x14ac:dyDescent="0.35">
      <c r="A5" s="10" t="s">
        <v>147</v>
      </c>
      <c r="B5" s="10"/>
      <c r="C5" s="10"/>
      <c r="D5" s="10"/>
      <c r="E5" s="10"/>
      <c r="F5" s="14"/>
    </row>
    <row r="6" spans="1:6" x14ac:dyDescent="0.35">
      <c r="A6" s="14" t="s">
        <v>34</v>
      </c>
      <c r="B6" s="14" t="s">
        <v>35</v>
      </c>
      <c r="C6" s="14" t="s">
        <v>36</v>
      </c>
      <c r="D6" s="14" t="s">
        <v>144</v>
      </c>
      <c r="E6" s="14" t="s">
        <v>64</v>
      </c>
      <c r="F6" s="14" t="s">
        <v>33</v>
      </c>
    </row>
    <row r="7" spans="1:6" x14ac:dyDescent="0.35">
      <c r="A7" s="15" t="s">
        <v>68</v>
      </c>
      <c r="B7" s="15" t="s">
        <v>148</v>
      </c>
      <c r="C7" s="15" t="s">
        <v>149</v>
      </c>
      <c r="D7" s="14">
        <v>122</v>
      </c>
      <c r="E7" s="14">
        <v>6</v>
      </c>
      <c r="F7" s="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9F01-DC36-48D1-BBD3-4F52779F59D8}">
  <dimension ref="A1:F18"/>
  <sheetViews>
    <sheetView workbookViewId="0">
      <selection activeCell="L15" sqref="L15"/>
    </sheetView>
  </sheetViews>
  <sheetFormatPr defaultRowHeight="14.5" x14ac:dyDescent="0.35"/>
  <cols>
    <col min="1" max="1" width="12.6328125" customWidth="1"/>
    <col min="2" max="2" width="14.08984375" customWidth="1"/>
    <col min="4" max="4" width="11.54296875" style="1" customWidth="1"/>
    <col min="5" max="5" width="12.6328125" style="1" customWidth="1"/>
    <col min="6" max="6" width="8.7265625" style="14"/>
  </cols>
  <sheetData>
    <row r="1" spans="1:6" x14ac:dyDescent="0.35">
      <c r="A1" s="10" t="s">
        <v>151</v>
      </c>
      <c r="B1" s="10"/>
      <c r="C1" s="10"/>
      <c r="D1" s="14"/>
      <c r="E1" s="14"/>
    </row>
    <row r="2" spans="1:6" x14ac:dyDescent="0.35">
      <c r="A2" s="14" t="s">
        <v>34</v>
      </c>
      <c r="B2" s="14" t="s">
        <v>35</v>
      </c>
      <c r="C2" s="14" t="s">
        <v>36</v>
      </c>
      <c r="D2" s="14" t="s">
        <v>62</v>
      </c>
      <c r="E2" s="14" t="s">
        <v>64</v>
      </c>
      <c r="F2" s="14" t="s">
        <v>33</v>
      </c>
    </row>
    <row r="3" spans="1:6" x14ac:dyDescent="0.35">
      <c r="A3" s="15" t="s">
        <v>154</v>
      </c>
      <c r="B3" s="15" t="s">
        <v>83</v>
      </c>
      <c r="C3" s="15" t="s">
        <v>146</v>
      </c>
      <c r="D3" s="14">
        <v>417</v>
      </c>
      <c r="E3" s="14">
        <v>4</v>
      </c>
      <c r="F3" s="7">
        <v>6</v>
      </c>
    </row>
    <row r="4" spans="1:6" x14ac:dyDescent="0.35">
      <c r="A4" s="15" t="s">
        <v>155</v>
      </c>
      <c r="B4" s="15" t="s">
        <v>83</v>
      </c>
      <c r="C4" s="15" t="s">
        <v>146</v>
      </c>
      <c r="D4" s="14">
        <v>418</v>
      </c>
      <c r="E4" s="14">
        <v>12</v>
      </c>
      <c r="F4" s="7">
        <v>1</v>
      </c>
    </row>
    <row r="5" spans="1:6" x14ac:dyDescent="0.35">
      <c r="A5" s="15" t="s">
        <v>156</v>
      </c>
      <c r="B5" s="15" t="s">
        <v>157</v>
      </c>
      <c r="C5" s="15" t="s">
        <v>84</v>
      </c>
      <c r="D5" s="14">
        <v>521</v>
      </c>
      <c r="E5" s="14">
        <v>5</v>
      </c>
      <c r="F5" s="7">
        <v>3</v>
      </c>
    </row>
    <row r="6" spans="1:6" x14ac:dyDescent="0.35">
      <c r="A6" s="16" t="s">
        <v>158</v>
      </c>
      <c r="B6" s="15" t="s">
        <v>159</v>
      </c>
      <c r="C6" s="15" t="s">
        <v>9</v>
      </c>
      <c r="D6" s="14">
        <v>402</v>
      </c>
      <c r="E6" s="6">
        <v>7</v>
      </c>
      <c r="F6" s="7">
        <v>4</v>
      </c>
    </row>
    <row r="7" spans="1:6" x14ac:dyDescent="0.35">
      <c r="A7" s="15" t="s">
        <v>54</v>
      </c>
      <c r="B7" s="15" t="s">
        <v>55</v>
      </c>
      <c r="C7" s="15" t="s">
        <v>9</v>
      </c>
      <c r="D7" s="14">
        <v>416</v>
      </c>
      <c r="E7" s="6">
        <v>6</v>
      </c>
      <c r="F7" s="7">
        <v>5</v>
      </c>
    </row>
    <row r="8" spans="1:6" x14ac:dyDescent="0.35">
      <c r="A8" s="15" t="s">
        <v>56</v>
      </c>
      <c r="B8" s="15" t="s">
        <v>57</v>
      </c>
      <c r="C8" s="15" t="s">
        <v>9</v>
      </c>
      <c r="D8" s="14">
        <v>458</v>
      </c>
      <c r="E8" s="6">
        <v>11</v>
      </c>
      <c r="F8" s="7">
        <v>2</v>
      </c>
    </row>
    <row r="9" spans="1:6" x14ac:dyDescent="0.35">
      <c r="A9" s="10"/>
      <c r="B9" s="10"/>
      <c r="C9" s="10"/>
      <c r="D9" s="14"/>
      <c r="E9" s="14"/>
    </row>
    <row r="10" spans="1:6" x14ac:dyDescent="0.35">
      <c r="A10" s="10" t="s">
        <v>152</v>
      </c>
      <c r="B10" s="10"/>
      <c r="C10" s="10"/>
      <c r="D10" s="14"/>
      <c r="E10" s="14"/>
    </row>
    <row r="11" spans="1:6" x14ac:dyDescent="0.35">
      <c r="A11" s="14" t="s">
        <v>34</v>
      </c>
      <c r="B11" s="14" t="s">
        <v>35</v>
      </c>
      <c r="C11" s="14" t="s">
        <v>36</v>
      </c>
      <c r="D11" s="14" t="s">
        <v>62</v>
      </c>
      <c r="E11" s="14" t="s">
        <v>64</v>
      </c>
      <c r="F11" s="14" t="s">
        <v>33</v>
      </c>
    </row>
    <row r="12" spans="1:6" x14ac:dyDescent="0.35">
      <c r="A12" s="15" t="s">
        <v>160</v>
      </c>
      <c r="B12" s="15" t="s">
        <v>157</v>
      </c>
      <c r="C12" s="15" t="s">
        <v>84</v>
      </c>
      <c r="D12" s="14">
        <v>448</v>
      </c>
      <c r="E12" s="14">
        <v>1</v>
      </c>
      <c r="F12" s="14">
        <v>1</v>
      </c>
    </row>
    <row r="13" spans="1:6" x14ac:dyDescent="0.35">
      <c r="A13" s="15" t="s">
        <v>72</v>
      </c>
      <c r="B13" s="15" t="s">
        <v>161</v>
      </c>
      <c r="C13" s="15" t="s">
        <v>69</v>
      </c>
      <c r="D13" s="14">
        <v>289</v>
      </c>
      <c r="E13" s="14">
        <v>1</v>
      </c>
      <c r="F13" s="14">
        <v>2</v>
      </c>
    </row>
    <row r="14" spans="1:6" x14ac:dyDescent="0.35">
      <c r="A14" s="10"/>
      <c r="B14" s="10"/>
      <c r="C14" s="10"/>
      <c r="D14" s="14"/>
      <c r="E14" s="14"/>
    </row>
    <row r="15" spans="1:6" x14ac:dyDescent="0.35">
      <c r="A15" s="10" t="s">
        <v>153</v>
      </c>
      <c r="B15" s="10"/>
      <c r="C15" s="10"/>
      <c r="D15" s="14"/>
      <c r="E15" s="14"/>
    </row>
    <row r="16" spans="1:6" x14ac:dyDescent="0.35">
      <c r="A16" s="14" t="s">
        <v>34</v>
      </c>
      <c r="B16" s="14" t="s">
        <v>35</v>
      </c>
      <c r="C16" s="14" t="s">
        <v>36</v>
      </c>
      <c r="D16" s="14" t="s">
        <v>62</v>
      </c>
      <c r="E16" s="14" t="s">
        <v>64</v>
      </c>
      <c r="F16" s="14" t="s">
        <v>33</v>
      </c>
    </row>
    <row r="17" spans="1:6" x14ac:dyDescent="0.35">
      <c r="A17" s="15" t="s">
        <v>82</v>
      </c>
      <c r="B17" s="15" t="s">
        <v>83</v>
      </c>
      <c r="C17" s="15" t="s">
        <v>84</v>
      </c>
      <c r="D17" s="14">
        <v>379</v>
      </c>
      <c r="E17" s="14">
        <v>4</v>
      </c>
      <c r="F17" s="14">
        <v>1</v>
      </c>
    </row>
    <row r="18" spans="1:6" x14ac:dyDescent="0.35">
      <c r="A18" s="15" t="s">
        <v>85</v>
      </c>
      <c r="B18" s="15" t="s">
        <v>162</v>
      </c>
      <c r="C18" s="15" t="s">
        <v>163</v>
      </c>
      <c r="D18" s="14">
        <v>292</v>
      </c>
      <c r="E18" s="14">
        <v>5</v>
      </c>
      <c r="F18" s="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Shotgun</vt:lpstr>
      <vt:lpstr>SB Rifle</vt:lpstr>
      <vt:lpstr>Archery</vt:lpstr>
      <vt:lpstr>Air Pistol</vt:lpstr>
      <vt:lpstr>Air Rifle</vt:lpstr>
    </vt:vector>
  </TitlesOfParts>
  <Company>University of Idaho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Goetz, Tamara (tgoetz@uidaho.edu)</dc:creator>
  <cp:lastModifiedBy>Goetz, Tamara (tgoetz@uidaho.edu)</cp:lastModifiedBy>
  <dcterms:created xsi:type="dcterms:W3CDTF">2025-07-24T13:38:59Z</dcterms:created>
  <dcterms:modified xsi:type="dcterms:W3CDTF">2025-07-25T18:22:15Z</dcterms:modified>
</cp:coreProperties>
</file>